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<sst xmlns="http://schemas.openxmlformats.org/spreadsheetml/2006/main" count="26" uniqueCount="26">
  <si>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</si>
  <si>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</si>
  <si>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</si>
  <si>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</si>
  <si>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</si>
  <si>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</si>
  <si>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</si>
  <si>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</si>
  <si>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</si>
  <si>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</si>
  <si>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</si>
  <si>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</si>
  <si>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</si>
  <si>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</si>
  <si>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</si>
  <si>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</si>
  <si>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</si>
  <si>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</si>
  <si>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</si>
  <si>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</si>
  <si>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</si>
  <si>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</si>
  <si>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Каша овсяная молочная с маслом и сахаром</t>
  </si>
  <si>
    <t>Чай с сахаром и лимоном</t>
  </si>
  <si>
    <t>Запеканка из творога со сметаной</t>
  </si>
  <si>
    <t>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</si>
</sst>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Count="1" headerRowDxfId="21" dataDxfId="20" tableBorderDxfId="19">
  <autoFilter ref="A3:J9"/>
  <tableColumns count="10">
    <tableColumn id="1" name="Прием пищи" dataDxfId="18" totalsRowDxfId="17"/>
    <tableColumn id="2" name="Раздел" dataDxfId="16" totalsRowDxfId="15"/>
    <tableColumn id="3" name="№ рец." dataDxfId="14" totalsRowDxfId="13"/>
    <tableColumn id="4" name="Блюдо" totalsRowLabel="ИТОГО:" dataDxfId="12" totalsRowDxfId="11"/>
    <tableColumn id="5" name="Выход, г" totalsRowFunction="sum" dataDxfId="10" totalsRowDxfId="9"/>
    <tableColumn id="6" name="Цена" totalsRowFunction="custom" dataDxfId="8" totalsRowDxfId="7">
      <totalsRowFormula>SUM(F4:F9)</totalsRowFormula>
    </tableColumn>
    <tableColumn id="7" name="Калорийность" totalsRowFunction="custom" totalsRowDxfId="6">
      <totalsRowFormula>SUM(G5:G9)</totalsRowFormula>
    </tableColumn>
    <tableColumn id="8" name="Белки" totalsRowFunction="custom" dataDxfId="5" totalsRowDxfId="4">
      <totalsRowFormula>SUM(H5:H9)</totalsRowFormula>
    </tableColumn>
    <tableColumn id="9" name="Жиры" totalsRowFunction="custom" dataDxfId="3" totalsRowDxfId="2">
      <totalsRowFormula>SUM(I5:I9)</totalsRowFormula>
    </tableColumn>
    <tableColumn id="10" name="Углеводы" totalsRowFunction="custom" dataDxfId="1" totalsRowDxfId="0">
      <totalsRowFormula>SUM(J5:J9)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1"/>
  <sheetViews>
    <sheetView showGridLines="0" showRowColHeaders="0" tabSelected="1" topLeftCell="B1" workbookViewId="0">
      <selection activeCell="J1" sqref="J1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4" t="s">
        <v>19</v>
      </c>
      <c r="C1" s="35"/>
      <c r="D1" s="36"/>
      <c r="E1" t="s">
        <v>15</v>
      </c>
      <c r="F1" s="7"/>
      <c r="I1" t="s">
        <v>1</v>
      </c>
      <c r="J1" s="6">
        <v>45331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20</v>
      </c>
      <c r="B4" s="27" t="s">
        <v>11</v>
      </c>
      <c r="C4" s="2"/>
      <c r="D4" s="14" t="s">
        <v>25</v>
      </c>
      <c r="E4" s="5">
        <v>18</v>
      </c>
      <c r="F4" s="9">
        <v>13.94</v>
      </c>
      <c r="H4" s="9"/>
      <c r="I4" s="9"/>
      <c r="J4" s="33"/>
    </row>
    <row r="5" spans="1:10" ht="30">
      <c r="A5" s="26"/>
      <c r="B5" s="28" t="s">
        <v>12</v>
      </c>
      <c r="C5" s="2">
        <v>305</v>
      </c>
      <c r="D5" s="14" t="s">
        <v>22</v>
      </c>
      <c r="E5" s="5">
        <v>240</v>
      </c>
      <c r="F5" s="9">
        <v>15.25</v>
      </c>
      <c r="G5" s="16">
        <v>179</v>
      </c>
      <c r="H5" s="9">
        <v>4.5</v>
      </c>
      <c r="I5" s="16">
        <v>8.4</v>
      </c>
      <c r="J5" s="19">
        <v>19.8</v>
      </c>
    </row>
    <row r="6" spans="1:10">
      <c r="A6" s="26"/>
      <c r="B6" s="28" t="s">
        <v>13</v>
      </c>
      <c r="C6" s="1">
        <v>366</v>
      </c>
      <c r="D6" s="13" t="s">
        <v>24</v>
      </c>
      <c r="E6" s="4">
        <v>85</v>
      </c>
      <c r="F6" s="8">
        <v>47.85</v>
      </c>
      <c r="G6" s="4">
        <v>262.52999999999997</v>
      </c>
      <c r="H6" s="4">
        <v>16.5</v>
      </c>
      <c r="I6" s="18">
        <v>14.63</v>
      </c>
      <c r="J6" s="20">
        <v>15.07</v>
      </c>
    </row>
    <row r="7" spans="1:10">
      <c r="A7" s="26"/>
      <c r="B7" s="28" t="s">
        <v>16</v>
      </c>
      <c r="C7" s="1"/>
      <c r="D7" s="13"/>
      <c r="E7" s="4">
        <v>20</v>
      </c>
      <c r="F7" s="8">
        <v>1.92</v>
      </c>
      <c r="G7" s="18">
        <v>52.4</v>
      </c>
      <c r="H7" s="18">
        <v>1.5</v>
      </c>
      <c r="I7" s="8">
        <v>0.57999999999999996</v>
      </c>
      <c r="J7" s="21">
        <v>10.28</v>
      </c>
    </row>
    <row r="8" spans="1:10">
      <c r="A8" s="26"/>
      <c r="B8" s="28" t="s">
        <v>14</v>
      </c>
      <c r="C8" s="1"/>
      <c r="D8" s="13"/>
      <c r="E8" s="4">
        <v>30</v>
      </c>
      <c r="F8" s="8">
        <v>1.98</v>
      </c>
      <c r="G8" s="18">
        <v>69.599999999999994</v>
      </c>
      <c r="H8" s="8">
        <v>1.68</v>
      </c>
      <c r="I8" s="8">
        <v>0.33</v>
      </c>
      <c r="J8" s="21">
        <v>14.88</v>
      </c>
    </row>
    <row r="9" spans="1:10">
      <c r="A9" s="26"/>
      <c r="B9" s="17" t="s">
        <v>10</v>
      </c>
      <c r="C9" s="10">
        <v>685</v>
      </c>
      <c r="D9" s="15" t="s">
        <v>23</v>
      </c>
      <c r="E9" s="11">
        <v>207</v>
      </c>
      <c r="F9" s="12">
        <v>4.26</v>
      </c>
      <c r="G9" s="12">
        <v>65.2</v>
      </c>
      <c r="H9" s="12">
        <v>0.04</v>
      </c>
      <c r="I9" s="12">
        <v>0</v>
      </c>
      <c r="J9" s="12">
        <v>16.100000000000001</v>
      </c>
    </row>
    <row r="10" spans="1:10">
      <c r="A10" s="29"/>
      <c r="B10" s="30"/>
      <c r="C10" s="10"/>
      <c r="D10" s="32" t="s">
        <v>21</v>
      </c>
      <c r="E10" s="11">
        <f>SUBTOTAL(109,[Выход, г])</f>
        <v>600</v>
      </c>
      <c r="F10" s="12">
        <f>SUM(F4:F9)</f>
        <v>85.2</v>
      </c>
      <c r="G10" s="31">
        <f>SUM(G5:G9)</f>
        <v>628.73</v>
      </c>
      <c r="H10" s="12">
        <f>SUM(H5:H9)</f>
        <v>24.22</v>
      </c>
      <c r="I10" s="12">
        <f>SUM(I5:I9)</f>
        <v>23.939999999999998</v>
      </c>
      <c r="J10" s="22">
        <f>SUM(J5:J9)</f>
        <v>76.13000000000001</v>
      </c>
    </row>
    <row r="11" spans="1:10">
      <c r="A11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2022-09-06T05:31:15Z</cp:lastPrinted>
  <dcterms:created xsi:type="dcterms:W3CDTF">2015-06-05T18:19:34Z</dcterms:created>
  <dcterms:modified xsi:type="dcterms:W3CDTF">2024-02-09T09:49:51Z</dcterms:modified>
</cp:coreProperties>
</file>